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080" windowHeight="7280"/>
  </bookViews>
  <sheets>
    <sheet name="FO- Środki na zewnątrz" sheetId="5" r:id="rId1"/>
  </sheets>
  <definedNames>
    <definedName name="_xlnm._FilterDatabase" localSheetId="0" hidden="1">'FO- Środki na zewnątrz'!$A$2:$C$7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5" l="1"/>
  <c r="J3" i="5" l="1"/>
  <c r="K3" i="5" s="1"/>
  <c r="K6" i="5" l="1"/>
  <c r="J5" i="5" l="1"/>
  <c r="K5" i="5" s="1"/>
  <c r="J4" i="5" l="1"/>
  <c r="K4" i="5" s="1"/>
  <c r="K7" i="5" l="1"/>
</calcChain>
</file>

<file path=xl/sharedStrings.xml><?xml version="1.0" encoding="utf-8"?>
<sst xmlns="http://schemas.openxmlformats.org/spreadsheetml/2006/main" count="28" uniqueCount="26">
  <si>
    <t>Środek do czyszczenia dystrybutorów</t>
  </si>
  <si>
    <t>Środek do neutralizacji wycieków benzyn</t>
  </si>
  <si>
    <t>Jednostka miary</t>
  </si>
  <si>
    <t>Lp.</t>
  </si>
  <si>
    <t>Sypki preparat do absorbcji rozlewisk ropopochodnych</t>
  </si>
  <si>
    <t>Mieszanina na bazie produktów chemicznych lub ekologicznych do usuwania brudu z dystrybutorów paliw. Stosowana na podjeździe stacji paliw. Usuwa zabrudzenia z plam ropopochodnych: olejów, smarów, benzyn oraz oleju napędowego. Przeznaczona do mycia ręcznego i/lub maszynowego. Środek neutralny dla środowiska.</t>
  </si>
  <si>
    <t>Płynny preparat do usuwania tłuszczy i substancji ropopochodnych</t>
  </si>
  <si>
    <t>Ważne informacje dodatkowe</t>
  </si>
  <si>
    <t>Mieszanina na bazie produktów chemicznych lub ekologicznych do zmniejszania palności niewielkich wycieków benzyn na podjeździe stacji paliw (beton, asfalt). Środek neutralny dla środowiska.</t>
  </si>
  <si>
    <r>
      <t>Preparat gotowy do natychmiastowego użycia lub wymagający niewielkiego rozcieńczenia, który usuwa i odtłuszcza zanieczyszczenia spowodowane produktami ropopochodnymi i tłuszczami spożywczymi z każdej powierzchni utwardzonej – betonu, kostki brukowej, kamienia naturalnego, asfaltu, metalu, szkła, wykładzin podłogowych, tworzyw sztucznych, wszystkich tkanin i drewna. Produkt nie posiada środków zapachowych, niepalny, podczas używania nie powstają żadne substancje toksyczne i niebezpieczne (można go stosować w zamkniętych pomieszczeniach), usuwa skażenia olejowe z głębszych warstw powierzchni porowatej, w krótkim czasie ulega biodegradacji, nie tworzy emulsji stabilnych z olejami i substancjami ropopochodnymi.
Nie niszczy czyszczonej powierzchni, nie stanowi zagrożenia dla użytkownik</t>
    </r>
    <r>
      <rPr>
        <sz val="14"/>
        <rFont val="Arial"/>
        <family val="2"/>
        <charset val="238"/>
      </rPr>
      <t>a, dopuszczony do powierzchni mających bezpośredni kontakt z żywnością</t>
    </r>
    <r>
      <rPr>
        <sz val="14"/>
        <color theme="1"/>
        <rFont val="Arial"/>
        <family val="2"/>
        <charset val="238"/>
      </rPr>
      <t xml:space="preserve">, uniwersalne zastosowanie, długi okres przydatności do użycia.
</t>
    </r>
    <r>
      <rPr>
        <sz val="14"/>
        <color rgb="FFFF0000"/>
        <rFont val="Arial"/>
        <family val="2"/>
        <charset val="238"/>
      </rPr>
      <t>Produkt nie może zawierać składników wpisanych do wykazu ustanowionego zgodnie z art. 59 ust. 1 Rozporządzenia 2017/2100/UE lub Rozporządzeniu 2018/605/UE w stężeniu równym lub większym od 0,1 %. (tj. składników które posiadają właściwości zaburzające funkcjonowanie układu hormonalnego).</t>
    </r>
    <r>
      <rPr>
        <b/>
        <sz val="14"/>
        <color rgb="FFFF0000"/>
        <rFont val="Arial"/>
        <family val="2"/>
        <charset val="238"/>
      </rPr>
      <t/>
    </r>
  </si>
  <si>
    <t>Opis produkty / Wymgania</t>
  </si>
  <si>
    <t>Nazwa produktu</t>
  </si>
  <si>
    <r>
      <t xml:space="preserve">Przykłady uzupełniania tabeli:
</t>
    </r>
    <r>
      <rPr>
        <b/>
        <sz val="16"/>
        <color rgb="FF00B050"/>
        <rFont val="Arial"/>
        <family val="2"/>
        <charset val="238"/>
      </rPr>
      <t>koncentrat X, gdzie 1 opakowanie zawiera 1 litr, dozowanie: 40 ml na 10 l wody, koszt 1 opakowania to 9 zł</t>
    </r>
  </si>
  <si>
    <r>
      <t xml:space="preserve">Środek do absorpcji rozlewisk ropopochodnych, łatwopalnych, który usuwa każdego rodzaju płyny i wycieki  z utwardzonych powierzchni, prewencyjnie zabezpiecza miejsce wycieku oraz czyści zaolejone maszyny i urządzenia, gdzie użycie wody nie jest wskazane. Sypki, granulowany  produkt, który natychmiastowo chłonie ciecze ropopochodne i pozwala na szybkie usunięcie cieszy ze szlaków komunikacyjnych. Nie oddaje substancji zaabsorbowanej (również pod wpływem dużych obciążeń). Może być stosowany w zamkniętych pomieszczeniach. Posiada neutralne pH, nie niszczy czyszczonej powierzchni i nie stanowi zagrożenia dla użytkownika, niepalny, posiada uniwersalne zastosowanie i długi okres przydatności do użycia.
</t>
    </r>
    <r>
      <rPr>
        <b/>
        <sz val="12"/>
        <color rgb="FFFF0000"/>
        <rFont val="Arial"/>
        <family val="2"/>
        <charset val="238"/>
      </rPr>
      <t xml:space="preserve">
Produkt powinien być dostarczany razem ze szczelnie zamykanym, pustym opakowaniem na zużyty preparat (np. wiadrem).
Oczekiwana kolorystyka sorbentu to kolor szary, natomiast pozostałe kolory również będą akceptowane.</t>
    </r>
    <r>
      <rPr>
        <sz val="12"/>
        <color theme="1"/>
        <rFont val="Arial"/>
        <family val="2"/>
        <charset val="238"/>
      </rPr>
      <t xml:space="preserve">
</t>
    </r>
    <r>
      <rPr>
        <sz val="12"/>
        <color rgb="FFFF0000"/>
        <rFont val="Arial"/>
        <family val="2"/>
        <charset val="238"/>
      </rPr>
      <t xml:space="preserve">
Produkt nie może zawierać składników wpisanych do wykazu ustanowionego zgodnie z art. 59 ust. 1 Rozporządzenia 2017/2100/UE lub Rozporządzeniu 2018/605/UE w stężeniu równym lub większym od 0,1 %. (tj. składników które posiadają właściwości zaburzające funkcjonowanie układu hormonalnego).</t>
    </r>
    <r>
      <rPr>
        <b/>
        <sz val="14"/>
        <color rgb="FFFF0000"/>
        <rFont val="Arial"/>
        <family val="2"/>
        <charset val="238"/>
      </rPr>
      <t/>
    </r>
  </si>
  <si>
    <t>Szacunkowe zapotrzebowanie
roczne produktu gotowego do użycia
 [kg / szt. / l]</t>
  </si>
  <si>
    <t>Cena za opakowanie jednostkowe  
[zł]</t>
  </si>
  <si>
    <t>Pojemność opakowania jednostkowego [kg / szt. / l]</t>
  </si>
  <si>
    <t>Minimalna ilość oferowanego produktu potrzebna do uzyskania gotowego produktu (w przeliczeniu na litry) 
 [ l ]</t>
  </si>
  <si>
    <t>Ilość wody potrzebnej do wykonania roztworu (w przeliczeniu na litry)  
[ l ]</t>
  </si>
  <si>
    <t>Wartość oferowanego produktu
 [zł]</t>
  </si>
  <si>
    <t>l (litr)</t>
  </si>
  <si>
    <t>kg</t>
  </si>
  <si>
    <t>Cena za
 (1 kg /1 szt./1 l)
 gotowego do użycia produktu / roztworu 
[zł]</t>
  </si>
  <si>
    <t>Załącznik nr 7 - Formularz ofertowy _Środki czystości do zastosowania na zewnątrz PSD</t>
  </si>
  <si>
    <r>
      <t xml:space="preserve">1. Oferta handlowa do </t>
    </r>
    <r>
      <rPr>
        <b/>
        <sz val="16"/>
        <color rgb="FFFF0000"/>
        <rFont val="Arial"/>
        <family val="2"/>
        <charset val="238"/>
      </rPr>
      <t>Specyfikacji postępowania zakupowego powinna zostać dokładnie uzupełniona o</t>
    </r>
    <r>
      <rPr>
        <b/>
        <sz val="16"/>
        <color rgb="FF0070C0"/>
        <rFont val="Arial"/>
        <family val="2"/>
        <charset val="238"/>
      </rPr>
      <t xml:space="preserve">:
- Cenę za 1 opakowanie oferowanego przez Państwa artykułu;
- Pojemność 1 opakowania oferowanego przez Państwa artykułu [kg/l/szt.];
- Minimalną ilość oferowanego preparatu (w litrach) potrzebną do uzyskania gotowego produktu, </t>
    </r>
    <r>
      <rPr>
        <b/>
        <sz val="16"/>
        <color rgb="FFFF0000"/>
        <rFont val="Arial"/>
        <family val="2"/>
        <charset val="238"/>
      </rPr>
      <t>w przypadku gdy artykuł wymaga dozowania, jeśli nie, to prosimy o wpisanie 1</t>
    </r>
    <r>
      <rPr>
        <b/>
        <sz val="16"/>
        <color rgb="FF0070C0"/>
        <rFont val="Arial"/>
        <family val="2"/>
        <charset val="238"/>
      </rPr>
      <t xml:space="preserve">;
- Ilość wody potrzebnej do wykonania roztworu (w litrach), </t>
    </r>
    <r>
      <rPr>
        <b/>
        <sz val="16"/>
        <color rgb="FFFF0000"/>
        <rFont val="Arial"/>
        <family val="2"/>
        <charset val="238"/>
      </rPr>
      <t>w przypadku gdy artykuł wymaga dozowania, jeśli nie jest, to prosimy o wpisanie 0</t>
    </r>
    <r>
      <rPr>
        <b/>
        <sz val="16"/>
        <color rgb="FF0070C0"/>
        <rFont val="Arial"/>
        <family val="2"/>
        <charset val="238"/>
      </rPr>
      <t>.
Na podstawie podanych przez Państwa wartości zostanie przeliczona cena za 1 litr/szt./kg gotowego do użycia produktu/roztworu (cena/((min ilość oferowanego preparatu potrzebna do uzyskania gotowego produktu + ilość wody potrzebnej do wykonania roztworu)*(pojemność 1 opa oferowanego produktu/min ilość oferowanego preparatu potrzebna do uzyskania gotowego produktu))) oraz wartość oferowanego produktu (cena za 1 litr/1 szt./1 kg gotowego do użycia produktu/roztworu * szacunkowe zapotrzebowanie roczne [kg/szt./l] produktu gotowego do użycia).
2. Zwracamy również uwagę, że wycena powinna uwzględniać dostawy bezpośrednio do Punktów Sprzedaży Detalicznej ORLEN S.A.
3. Podkreślamy, że w przypadku braku wyceny wszystkich artykułów oferta będzie traktowana jedynie informacyjnie i nie będzie rozpatrywana w aspekcie handlowym.</t>
    </r>
  </si>
  <si>
    <r>
      <rPr>
        <b/>
        <sz val="16"/>
        <color rgb="FF0070C0"/>
        <rFont val="Arial"/>
        <family val="2"/>
        <charset val="238"/>
      </rPr>
      <t>4. Jeden oferowany środek może zostać zastosowany do kilku pozycji, pod warunkiem że spełnia wymagania Specyfikacji.
5. Wszystkie oferowane środki powinny być dobre jakościowo, bezpieczne i przyjazne dla środowiska.
6. Zamawiający nie przewiduje leasingu, rentalu lub innej formy ograniczonego nabycia artykułów i środków chemicznych.  Wszystkie artykułu i środki do utrzymania czystości stacji paliw i punktów detalicznych ORLEN S.A., wskazane w Specyfikacji, nabywane w efekcie niniejszego postępowania będą stanowić własność Zamawiającego (ORLEN S.A.)
7. Zamawiający nie dopuszcza żadnych limitów kwotowych, ani ograniczeń logistycznych (tzw. minimum logistycznego) w zamawianiu oraz realizacji dostaw. Uwarunkowania te muszą by uwzględnione w kalkulacji kosztów i nie mogą być stosowane w ofertach pod rygorem wykluczenia oferty z postępowania.
8. Każda próbka przesłana do ORLEN S.A. powinna być dokładnie opisana</t>
    </r>
    <r>
      <rPr>
        <b/>
        <sz val="16"/>
        <color rgb="FFFF0000"/>
        <rFont val="Arial"/>
        <family val="2"/>
        <charset val="238"/>
      </rPr>
      <t xml:space="preserve"> numerem pozycji - (Kolumna A) oraz nazwą (Kolumna B). </t>
    </r>
    <r>
      <rPr>
        <b/>
        <sz val="16"/>
        <color rgb="FF0070C0"/>
        <rFont val="Arial"/>
        <family val="2"/>
        <charset val="238"/>
      </rPr>
      <t>Ponadto każdy z produktów powinien mieć etykietę z instrukcją stosowania oraz środkami bezpieczeństwa, jeżeli ich zastosowanie wynika z właściwości produktu. W przypadku, gdy próbki nie będą opisane, Oferent zostanie o tym poinformowany i w ciągu 7 dni od daty informacji jest zobowiązany na własny koszt odebrać przesłane próbki. Również w przypadku, gdy nie zostaną dostarczone wszystkie wymagane próbki Oferent zostanie o tym poinformowany i w ciągu 7 dni od daty informacji jest zobowiązany na własny koszt uzupełnić braki.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</si>
</sst>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6"/>
      <color rgb="FF0070C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rgb="FF00B05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20"/>
      <color rgb="FFFF0000"/>
      <name val="Arial"/>
      <family val="2"/>
      <charset val="238"/>
    </font>
    <font>
      <b/>
      <sz val="1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4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1" fillId="0" borderId="0" xfId="1" applyAlignment="1" applyProtection="1">
      <alignment vertical="center"/>
      <protection locked="0"/>
    </xf>
    <xf numFmtId="0" fontId="11" fillId="0" borderId="8" xfId="1" applyFont="1" applyFill="1" applyBorder="1" applyAlignment="1" applyProtection="1">
      <alignment vertical="center" wrapText="1"/>
    </xf>
    <xf numFmtId="0" fontId="2" fillId="0" borderId="8" xfId="1" applyFont="1" applyFill="1" applyBorder="1" applyAlignment="1" applyProtection="1">
      <alignment vertical="center" wrapText="1"/>
    </xf>
    <xf numFmtId="0" fontId="3" fillId="0" borderId="8" xfId="1" applyNumberFormat="1" applyFont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164" fontId="3" fillId="0" borderId="12" xfId="1" applyNumberFormat="1" applyFont="1" applyBorder="1" applyAlignment="1" applyProtection="1">
      <alignment horizontal="center" vertical="center" wrapText="1"/>
    </xf>
    <xf numFmtId="0" fontId="2" fillId="5" borderId="13" xfId="1" applyFont="1" applyFill="1" applyBorder="1" applyAlignment="1" applyProtection="1">
      <alignment vertical="center" wrapText="1"/>
    </xf>
    <xf numFmtId="0" fontId="3" fillId="5" borderId="13" xfId="1" applyNumberFormat="1" applyFont="1" applyFill="1" applyBorder="1" applyAlignment="1" applyProtection="1">
      <alignment horizontal="center" vertical="center" wrapText="1"/>
    </xf>
    <xf numFmtId="3" fontId="7" fillId="5" borderId="13" xfId="1" applyNumberFormat="1" applyFont="1" applyFill="1" applyBorder="1" applyAlignment="1" applyProtection="1">
      <alignment horizontal="center" vertical="center" wrapText="1"/>
    </xf>
    <xf numFmtId="0" fontId="1" fillId="5" borderId="13" xfId="1" applyFill="1" applyBorder="1" applyAlignment="1" applyProtection="1">
      <alignment vertical="center"/>
    </xf>
    <xf numFmtId="2" fontId="1" fillId="5" borderId="13" xfId="1" applyNumberFormat="1" applyFill="1" applyBorder="1" applyAlignment="1" applyProtection="1">
      <alignment vertical="center"/>
    </xf>
    <xf numFmtId="164" fontId="2" fillId="5" borderId="13" xfId="1" applyNumberFormat="1" applyFont="1" applyFill="1" applyBorder="1" applyAlignment="1" applyProtection="1">
      <alignment horizontal="center" vertical="center"/>
    </xf>
    <xf numFmtId="164" fontId="5" fillId="2" borderId="14" xfId="1" applyNumberFormat="1" applyFont="1" applyFill="1" applyBorder="1" applyAlignment="1" applyProtection="1">
      <alignment horizontal="center" vertical="center" wrapText="1"/>
    </xf>
    <xf numFmtId="0" fontId="13" fillId="0" borderId="8" xfId="1" applyFont="1" applyFill="1" applyBorder="1" applyAlignment="1" applyProtection="1">
      <alignment vertical="center" wrapText="1"/>
    </xf>
    <xf numFmtId="164" fontId="2" fillId="0" borderId="8" xfId="1" applyNumberFormat="1" applyFont="1" applyBorder="1" applyAlignment="1" applyProtection="1">
      <alignment horizontal="center" vertical="center" wrapText="1"/>
    </xf>
    <xf numFmtId="3" fontId="7" fillId="6" borderId="8" xfId="1" applyNumberFormat="1" applyFont="1" applyFill="1" applyBorder="1" applyAlignment="1" applyProtection="1">
      <alignment horizontal="center" vertical="center" wrapText="1"/>
    </xf>
    <xf numFmtId="3" fontId="4" fillId="0" borderId="16" xfId="1" applyNumberFormat="1" applyFont="1" applyBorder="1" applyAlignment="1" applyProtection="1">
      <alignment horizontal="center" vertical="center" wrapText="1"/>
    </xf>
    <xf numFmtId="0" fontId="5" fillId="4" borderId="16" xfId="1" applyFont="1" applyFill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3" fontId="4" fillId="0" borderId="17" xfId="1" applyNumberFormat="1" applyFont="1" applyBorder="1" applyAlignment="1" applyProtection="1">
      <alignment horizontal="center" vertical="center" wrapText="1"/>
    </xf>
    <xf numFmtId="0" fontId="16" fillId="0" borderId="9" xfId="1" applyFont="1" applyFill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3" fontId="4" fillId="0" borderId="10" xfId="1" applyNumberFormat="1" applyFont="1" applyBorder="1" applyAlignment="1" applyProtection="1">
      <alignment horizontal="center" vertical="center" wrapText="1"/>
    </xf>
    <xf numFmtId="164" fontId="2" fillId="0" borderId="8" xfId="1" applyNumberFormat="1" applyFont="1" applyBorder="1" applyAlignment="1" applyProtection="1">
      <alignment horizontal="center" vertical="center"/>
      <protection locked="0"/>
    </xf>
    <xf numFmtId="2" fontId="2" fillId="0" borderId="8" xfId="1" applyNumberFormat="1" applyFont="1" applyBorder="1" applyAlignment="1" applyProtection="1">
      <alignment horizontal="center" vertical="center"/>
      <protection locked="0"/>
    </xf>
    <xf numFmtId="2" fontId="2" fillId="0" borderId="8" xfId="1" applyNumberFormat="1" applyFont="1" applyBorder="1" applyAlignment="1" applyProtection="1">
      <alignment horizontal="center" vertical="center" wrapText="1"/>
      <protection locked="0"/>
    </xf>
    <xf numFmtId="0" fontId="17" fillId="0" borderId="1" xfId="1" applyFont="1" applyFill="1" applyBorder="1" applyAlignment="1" applyProtection="1">
      <alignment vertical="center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9" fillId="0" borderId="15" xfId="1" applyFont="1" applyFill="1" applyBorder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0" fontId="1" fillId="0" borderId="0" xfId="1" applyAlignment="1" applyProtection="1">
      <alignment vertical="center"/>
    </xf>
    <xf numFmtId="0" fontId="18" fillId="0" borderId="0" xfId="1" applyFont="1" applyAlignment="1" applyProtection="1">
      <alignment horizontal="right" vertical="center"/>
    </xf>
    <xf numFmtId="0" fontId="3" fillId="0" borderId="18" xfId="1" applyNumberFormat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/>
    </xf>
    <xf numFmtId="0" fontId="4" fillId="5" borderId="13" xfId="1" applyFont="1" applyFill="1" applyBorder="1" applyAlignment="1" applyProtection="1">
      <alignment vertical="center" wrapText="1"/>
    </xf>
    <xf numFmtId="0" fontId="9" fillId="3" borderId="4" xfId="1" applyFont="1" applyFill="1" applyBorder="1" applyAlignment="1" applyProtection="1">
      <alignment horizontal="left" vertical="center" wrapText="1"/>
      <protection locked="0"/>
    </xf>
    <xf numFmtId="0" fontId="9" fillId="3" borderId="5" xfId="1" applyFont="1" applyFill="1" applyBorder="1" applyAlignment="1" applyProtection="1">
      <alignment horizontal="left" vertical="center" wrapText="1"/>
      <protection locked="0"/>
    </xf>
    <xf numFmtId="0" fontId="9" fillId="3" borderId="6" xfId="1" applyFont="1" applyFill="1" applyBorder="1" applyAlignment="1" applyProtection="1">
      <alignment horizontal="left" vertical="center" wrapText="1"/>
      <protection locked="0"/>
    </xf>
    <xf numFmtId="0" fontId="10" fillId="3" borderId="2" xfId="1" applyFont="1" applyFill="1" applyBorder="1" applyAlignment="1" applyProtection="1">
      <alignment horizontal="left" vertical="center" wrapText="1"/>
      <protection locked="0"/>
    </xf>
    <xf numFmtId="0" fontId="9" fillId="3" borderId="3" xfId="1" applyFont="1" applyFill="1" applyBorder="1" applyAlignment="1" applyProtection="1">
      <alignment horizontal="left" vertical="center" wrapText="1"/>
      <protection locked="0"/>
    </xf>
    <xf numFmtId="0" fontId="9" fillId="3" borderId="7" xfId="1" applyFont="1" applyFill="1" applyBorder="1" applyAlignment="1" applyProtection="1">
      <alignment horizontal="left" vertical="center" wrapText="1"/>
      <protection locked="0"/>
    </xf>
    <xf numFmtId="0" fontId="9" fillId="3" borderId="2" xfId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font>
        <strike val="0"/>
        <outline val="0"/>
        <shadow val="0"/>
        <u val="none"/>
        <vertAlign val="baseline"/>
        <sz val="14"/>
        <color theme="1"/>
        <name val="Arial"/>
        <scheme val="none"/>
      </font>
      <numFmt numFmtId="164" formatCode="#,##0.00\ &quot;zł&quot;"/>
      <alignment horizontal="center"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numFmt numFmtId="2" formatCode="0.00"/>
      <alignment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numFmt numFmtId="2" formatCode="0.00"/>
      <alignment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numFmt numFmtId="2" formatCode="0.00"/>
      <alignment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/>
        <strike val="0"/>
        <outline val="0"/>
        <shadow val="0"/>
        <u val="none"/>
        <vertAlign val="baseline"/>
        <sz val="16"/>
        <color auto="1"/>
        <name val="Arial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font>
        <sz val="14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font>
        <strike val="0"/>
        <outline val="0"/>
        <shadow val="0"/>
        <u val="none"/>
        <vertAlign val="baseline"/>
        <sz val="14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font>
        <strike val="0"/>
        <outline val="0"/>
        <shadow val="0"/>
        <u val="none"/>
        <vertAlign val="baseline"/>
        <sz val="14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font>
        <strike val="0"/>
        <outline val="0"/>
        <shadow val="0"/>
        <u val="none"/>
        <vertAlign val="baseline"/>
        <sz val="14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alignment vertical="center" textRotation="0" indent="0" justifyLastLine="0" shrinkToFit="0" readingOrder="0"/>
      <protection locked="0" hidden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8382000</xdr:colOff>
      <xdr:row>11</xdr:row>
      <xdr:rowOff>253999</xdr:rowOff>
    </xdr:from>
    <xdr:to>
      <xdr:col>6</xdr:col>
      <xdr:colOff>1422400</xdr:colOff>
      <xdr:row>11</xdr:row>
      <xdr:rowOff>2559435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74500" y="22018624"/>
          <a:ext cx="7708900" cy="230543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a133" displayName="Tabela133" ref="A2:K7" totalsRowShown="0" headerRowDxfId="13" dataDxfId="11" headerRowBorderDxfId="12">
  <autoFilter ref="A2:K7"/>
  <sortState ref="A2:I223">
    <sortCondition ref="A1:A223"/>
  </sortState>
  <tableColumns count="11">
    <tableColumn id="2" name="Lp." dataDxfId="10" dataCellStyle="Normalny 2"/>
    <tableColumn id="4" name="Nazwa produktu" dataDxfId="9"/>
    <tableColumn id="12" name="Opis produkty / Wymgania" dataDxfId="8"/>
    <tableColumn id="7" name="Jednostka miary" dataDxfId="7" dataCellStyle="Normalny 2"/>
    <tableColumn id="1" name="Szacunkowe zapotrzebowanie_x000a_roczne produktu gotowego do użycia_x000a_ [kg / szt. / l]" dataDxfId="6" dataCellStyle="Normalny 2"/>
    <tableColumn id="6" name="Cena za opakowanie jednostkowe  _x000a_[zł]" dataDxfId="5" dataCellStyle="Normalny 2"/>
    <tableColumn id="30" name="Pojemność opakowania jednostkowego [kg / szt. / l]" dataDxfId="4" dataCellStyle="Normalny 2"/>
    <tableColumn id="20" name="Minimalna ilość oferowanego produktu potrzebna do uzyskania gotowego produktu (w przeliczeniu na litry) _x000a_ [ l ]" dataDxfId="3" dataCellStyle="Normalny 2"/>
    <tableColumn id="22" name="Ilość wody potrzebnej do wykonania roztworu (w przeliczeniu na litry)  _x000a_[ l ]" dataDxfId="2" dataCellStyle="Normalny 2"/>
    <tableColumn id="25" name="Cena za_x000a_ (1 kg /1 szt./1 l)_x000a_ gotowego do użycia produktu / roztworu _x000a_[zł]" dataDxfId="1" dataCellStyle="Normalny 2">
      <calculatedColumnFormula>#REF!/#REF!</calculatedColumnFormula>
    </tableColumn>
    <tableColumn id="31" name="Wartość oferowanego produktu_x000a_ [zł]" dataDxfId="0" dataCellStyle="Normalny 2">
      <calculatedColumnFormula>Tabela133[[#This Row],[Cena za
 (1 kg /1 szt./1 l)
 gotowego do użycia produktu / roztworu 
'[zł']]]*#REF!*Tabela133[[#This Row],[Szacunkowe zapotrzebowanie
roczne produktu gotowego do użycia
 '[kg / szt. / l']]]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2"/>
  <sheetViews>
    <sheetView showGridLines="0" tabSelected="1" view="pageBreakPreview" topLeftCell="B6" zoomScale="85" zoomScaleNormal="40" zoomScaleSheetLayoutView="85" workbookViewId="0">
      <selection activeCell="B7" activeCellId="1" sqref="K6 B7"/>
    </sheetView>
  </sheetViews>
  <sheetFormatPr defaultColWidth="9.1796875" defaultRowHeight="17.5" x14ac:dyDescent="0.35"/>
  <cols>
    <col min="1" max="1" width="6.54296875" style="2" customWidth="1"/>
    <col min="2" max="2" width="35.26953125" style="3" customWidth="1"/>
    <col min="3" max="3" width="96.7265625" style="3" customWidth="1"/>
    <col min="4" max="4" width="15.26953125" style="3" customWidth="1"/>
    <col min="5" max="5" width="24.54296875" style="4" customWidth="1"/>
    <col min="6" max="6" width="18.54296875" style="4" customWidth="1"/>
    <col min="7" max="7" width="21.1796875" style="4" customWidth="1"/>
    <col min="8" max="8" width="32.1796875" style="4" customWidth="1"/>
    <col min="9" max="9" width="22.453125" style="4" customWidth="1"/>
    <col min="10" max="10" width="23" style="4" customWidth="1"/>
    <col min="11" max="11" width="21.54296875" style="4" customWidth="1"/>
    <col min="12" max="12" width="49.26953125" style="4" customWidth="1"/>
    <col min="13" max="16384" width="9.1796875" style="4"/>
  </cols>
  <sheetData>
    <row r="1" spans="1:12" ht="48.75" customHeight="1" thickBot="1" x14ac:dyDescent="0.4">
      <c r="A1" s="33"/>
      <c r="B1" s="34"/>
      <c r="C1" s="34"/>
      <c r="D1" s="34"/>
      <c r="E1" s="35"/>
      <c r="F1" s="35"/>
      <c r="G1" s="35"/>
      <c r="H1" s="35"/>
      <c r="I1" s="35"/>
      <c r="J1" s="35"/>
      <c r="K1" s="36" t="s">
        <v>23</v>
      </c>
      <c r="L1" s="35"/>
    </row>
    <row r="2" spans="1:12" s="1" customFormat="1" ht="140.25" customHeight="1" thickBot="1" x14ac:dyDescent="0.4">
      <c r="A2" s="24" t="s">
        <v>3</v>
      </c>
      <c r="B2" s="25" t="s">
        <v>11</v>
      </c>
      <c r="C2" s="25" t="s">
        <v>10</v>
      </c>
      <c r="D2" s="26" t="s">
        <v>2</v>
      </c>
      <c r="E2" s="20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2" t="s">
        <v>22</v>
      </c>
      <c r="K2" s="23" t="s">
        <v>19</v>
      </c>
      <c r="L2" s="38"/>
    </row>
    <row r="3" spans="1:12" ht="115.5" customHeight="1" x14ac:dyDescent="0.35">
      <c r="A3" s="8">
        <v>1</v>
      </c>
      <c r="B3" s="5" t="s">
        <v>0</v>
      </c>
      <c r="C3" s="6" t="s">
        <v>5</v>
      </c>
      <c r="D3" s="7" t="s">
        <v>20</v>
      </c>
      <c r="E3" s="19">
        <v>150000</v>
      </c>
      <c r="F3" s="27"/>
      <c r="G3" s="28"/>
      <c r="H3" s="28"/>
      <c r="I3" s="29"/>
      <c r="J3" s="18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K3" s="9" t="e">
        <f>Tabela133[[#This Row],[Cena za
 (1 kg /1 szt./1 l)
 gotowego do użycia produktu / roztworu 
'[zł']]]*Tabela133[[#This Row],[Szacunkowe zapotrzebowanie
roczne produktu gotowego do użycia
 '[kg / szt. / l']]]</f>
        <v>#DIV/0!</v>
      </c>
      <c r="L3" s="35"/>
    </row>
    <row r="4" spans="1:12" ht="69" customHeight="1" x14ac:dyDescent="0.35">
      <c r="A4" s="8">
        <v>2</v>
      </c>
      <c r="B4" s="5" t="s">
        <v>1</v>
      </c>
      <c r="C4" s="6" t="s">
        <v>8</v>
      </c>
      <c r="D4" s="7" t="s">
        <v>20</v>
      </c>
      <c r="E4" s="19">
        <v>150000</v>
      </c>
      <c r="F4" s="27"/>
      <c r="G4" s="28"/>
      <c r="H4" s="28"/>
      <c r="I4" s="29"/>
      <c r="J4" s="18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K4" s="9" t="e">
        <f>Tabela133[[#This Row],[Cena za
 (1 kg /1 szt./1 l)
 gotowego do użycia produktu / roztworu 
'[zł']]]*Tabela133[[#This Row],[Szacunkowe zapotrzebowanie
roczne produktu gotowego do użycia
 '[kg / szt. / l']]]</f>
        <v>#DIV/0!</v>
      </c>
      <c r="L4" s="35"/>
    </row>
    <row r="5" spans="1:12" ht="357.75" customHeight="1" x14ac:dyDescent="0.35">
      <c r="A5" s="8">
        <v>3</v>
      </c>
      <c r="B5" s="5" t="s">
        <v>6</v>
      </c>
      <c r="C5" s="6" t="s">
        <v>9</v>
      </c>
      <c r="D5" s="37" t="s">
        <v>20</v>
      </c>
      <c r="E5" s="19">
        <v>90000</v>
      </c>
      <c r="F5" s="27"/>
      <c r="G5" s="28"/>
      <c r="H5" s="28"/>
      <c r="I5" s="29"/>
      <c r="J5" s="18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K5" s="9" t="e">
        <f>Tabela133[[#This Row],[Cena za
 (1 kg /1 szt./1 l)
 gotowego do użycia produktu / roztworu 
'[zł']]]*Tabela133[[#This Row],[Szacunkowe zapotrzebowanie
roczne produktu gotowego do użycia
 '[kg / szt. / l']]]</f>
        <v>#DIV/0!</v>
      </c>
      <c r="L5" s="35"/>
    </row>
    <row r="6" spans="1:12" ht="303.75" customHeight="1" thickBot="1" x14ac:dyDescent="0.4">
      <c r="A6" s="8">
        <v>4</v>
      </c>
      <c r="B6" s="5" t="s">
        <v>4</v>
      </c>
      <c r="C6" s="17" t="s">
        <v>13</v>
      </c>
      <c r="D6" s="7" t="s">
        <v>21</v>
      </c>
      <c r="E6" s="19">
        <v>130000</v>
      </c>
      <c r="F6" s="27"/>
      <c r="G6" s="28"/>
      <c r="H6" s="28"/>
      <c r="I6" s="29"/>
      <c r="J6" s="18" t="e">
        <f>Tabela133[[#This Row],[Cena za opakowanie jednostkowe  
'[zł']]]/((Tabela133[[#This Row],[Minimalna ilość oferowanego produktu potrzebna do uzyskania gotowego produktu (w przeliczeniu na litry) 
 '[ l ']]]+Tabela133[[#This Row],[Ilość wody potrzebnej do wykonania roztworu (w przeliczeniu na litry)  
'[ l ']]])*(Tabela133[[#This Row],[Pojemność opakowania jednostkowego '[kg / szt. / l']]]/Tabela133[[#This Row],[Minimalna ilość oferowanego produktu potrzebna do uzyskania gotowego produktu (w przeliczeniu na litry) 
 '[ l ']]]))</f>
        <v>#DIV/0!</v>
      </c>
      <c r="K6" s="9" t="e">
        <f>Tabela133[[#This Row],[Cena za
 (1 kg /1 szt./1 l)
 gotowego do użycia produktu / roztworu 
'[zł']]]*Tabela133[[#This Row],[Szacunkowe zapotrzebowanie
roczne produktu gotowego do użycia
 '[kg / szt. / l']]]</f>
        <v>#DIV/0!</v>
      </c>
      <c r="L6" s="35"/>
    </row>
    <row r="7" spans="1:12" ht="87" customHeight="1" thickBot="1" x14ac:dyDescent="0.4">
      <c r="A7" s="39"/>
      <c r="B7" s="10"/>
      <c r="C7" s="10"/>
      <c r="D7" s="11"/>
      <c r="E7" s="12"/>
      <c r="F7" s="13"/>
      <c r="G7" s="14"/>
      <c r="H7" s="14"/>
      <c r="I7" s="14"/>
      <c r="J7" s="15"/>
      <c r="K7" s="16" t="str">
        <f>IFERROR(SUM(K3:K6),"prosimy o uzupełnienie wszystkich pól")</f>
        <v>prosimy o uzupełnienie wszystkich pól</v>
      </c>
      <c r="L7" s="35"/>
    </row>
    <row r="9" spans="1:12" ht="41.15" customHeight="1" thickBot="1" x14ac:dyDescent="0.4">
      <c r="B9" s="30" t="s">
        <v>7</v>
      </c>
      <c r="C9" s="31"/>
      <c r="D9" s="31"/>
      <c r="E9" s="31"/>
      <c r="F9" s="31"/>
      <c r="G9" s="31"/>
      <c r="H9" s="31"/>
      <c r="I9" s="31"/>
      <c r="J9" s="31"/>
    </row>
    <row r="10" spans="1:12" ht="351.5" customHeight="1" thickTop="1" thickBot="1" x14ac:dyDescent="0.4">
      <c r="B10" s="40" t="s">
        <v>24</v>
      </c>
      <c r="C10" s="41"/>
      <c r="D10" s="41"/>
      <c r="E10" s="41"/>
      <c r="F10" s="41"/>
      <c r="G10" s="41"/>
      <c r="H10" s="41"/>
      <c r="I10" s="41"/>
      <c r="J10" s="42"/>
    </row>
    <row r="11" spans="1:12" ht="303.75" customHeight="1" thickBot="1" x14ac:dyDescent="0.4">
      <c r="B11" s="43" t="s">
        <v>25</v>
      </c>
      <c r="C11" s="44"/>
      <c r="D11" s="44"/>
      <c r="E11" s="44"/>
      <c r="F11" s="44"/>
      <c r="G11" s="44"/>
      <c r="H11" s="44"/>
      <c r="I11" s="44"/>
      <c r="J11" s="45"/>
    </row>
    <row r="12" spans="1:12" ht="232.5" customHeight="1" thickBot="1" x14ac:dyDescent="0.4">
      <c r="B12" s="46" t="s">
        <v>12</v>
      </c>
      <c r="C12" s="44"/>
      <c r="D12" s="44"/>
      <c r="E12" s="44"/>
      <c r="F12" s="44"/>
      <c r="G12" s="44"/>
      <c r="H12" s="44"/>
      <c r="I12" s="44"/>
      <c r="J12" s="45"/>
      <c r="K12" s="32"/>
    </row>
  </sheetData>
  <sheetProtection password="84D8" sheet="1" formatCells="0" formatColumns="0" formatRows="0" sort="0" autoFilter="0" pivotTables="0"/>
  <mergeCells count="3">
    <mergeCell ref="B10:J10"/>
    <mergeCell ref="B11:J11"/>
    <mergeCell ref="B12:J12"/>
  </mergeCells>
  <printOptions horizontalCentered="1"/>
  <pageMargins left="0.55118110236220474" right="0.55118110236220474" top="0.94488188976377963" bottom="0.55118110236220474" header="0.31496062992125984" footer="0.31496062992125984"/>
  <pageSetup paperSize="9" scale="28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FO- Środki na zewnątrz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2025-03-31T14:24:38Z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Chemia - wersja 1A.xlsx</vt:lpwstr>
  </property>
</Properties>
</file>