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zalewskamo\Desktop\aktualne postępowania\KluczeSolak\"/>
    </mc:Choice>
  </mc:AlternateContent>
  <bookViews>
    <workbookView xWindow="0" yWindow="0" windowWidth="1380" windowHeight="0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9" i="1"/>
  <c r="F14" i="1"/>
  <c r="F13" i="1"/>
  <c r="F12" i="1"/>
  <c r="F7" i="1" l="1"/>
  <c r="F8" i="1"/>
  <c r="F9" i="1"/>
  <c r="F10" i="1"/>
  <c r="F11" i="1"/>
  <c r="F15" i="1"/>
  <c r="F16" i="1"/>
  <c r="F17" i="1"/>
  <c r="F18" i="1"/>
  <c r="F6" i="1"/>
  <c r="F21" i="1" l="1"/>
</calcChain>
</file>

<file path=xl/sharedStrings.xml><?xml version="1.0" encoding="utf-8"?>
<sst xmlns="http://schemas.openxmlformats.org/spreadsheetml/2006/main" count="48" uniqueCount="30">
  <si>
    <t>Ilość w szt.</t>
  </si>
  <si>
    <t>stal</t>
  </si>
  <si>
    <t>Klucze typu T standardowy rurowy grubościenny do otwierania zasuw ziemnych wys. min. 1000 mm wraz z zestawem kostek redukcyjnych w wersji nieiskrzącej EX</t>
  </si>
  <si>
    <t>Zestaw dwóch przedłużek grubościennych do klucza do zasuw stopniowanych długość min. 1000 mm</t>
  </si>
  <si>
    <t>Hak do otwierania włazów studziennych długość około 1000 mm, średnica fi14</t>
  </si>
  <si>
    <t>Klucze do hydrantów</t>
  </si>
  <si>
    <t>Klucz typu F nr 1: wymiary w mm,
Długość -1000
Rozstaw ramion -100,
Długość ramion -100,
Średnica fi -20.</t>
  </si>
  <si>
    <t>Klucz typu F nr 2: wymiary w mm,
Długość -600,
Rozstaw ramion -70,
Długość ramion -70,
Średnica fi -18.</t>
  </si>
  <si>
    <t>Klucz typu F nr 3: wymiary w mm,
Długość -400,
Rozstaw ramion -60,
Długość ramion -60,
Średnica fi -14.</t>
  </si>
  <si>
    <t>L.p.</t>
  </si>
  <si>
    <t>Typ i rozmiar klucza.</t>
  </si>
  <si>
    <t>………………………………………………………</t>
  </si>
  <si>
    <t>……………………………………………………….</t>
  </si>
  <si>
    <t xml:space="preserve">                      (dane oferenta)</t>
  </si>
  <si>
    <t>Załącznik nr 2 - Arkusz cenowy.</t>
  </si>
  <si>
    <t>………………………………………………………………..</t>
  </si>
  <si>
    <t>podpis upoważnionego Przedstawcieiela Oferenta</t>
  </si>
  <si>
    <t>…………….</t>
  </si>
  <si>
    <t>……………</t>
  </si>
  <si>
    <t>Czas realizacji w dniach kalendarzowych</t>
  </si>
  <si>
    <t xml:space="preserve">Materiał </t>
  </si>
  <si>
    <t xml:space="preserve">Klucz typu F nr 1: wymiary w mm
Długość -1000
Rozstaw ramion-110 ( A )
Długość ramion -110 ( B )
Średnica fi -25 ( D )
Średnica ramion fi-25 ( C )
</t>
  </si>
  <si>
    <t xml:space="preserve">Klucz typu F nr 2: wymiary w mm
Długość -500
Rozstaw ramion-70 ( A )
Długość ramion -70 ( B )
Średnica fi -18 ( D )
Średnica ramion fi-12 ( C )
</t>
  </si>
  <si>
    <t xml:space="preserve">Klucz typu F nr 3: wymiary w mm
Długość -300
Rozstaw ramion-60 ( A )
Długość ramion -40 ( B )
Średnica fi -12 ( D )
Średnica ramion fi-10 lub 8 ( C )
</t>
  </si>
  <si>
    <t>stal stopowa EX</t>
  </si>
  <si>
    <t>Łączna wartość oferty</t>
  </si>
  <si>
    <t>Connect nr PKN/2/001927/25</t>
  </si>
  <si>
    <t>Wartość netto</t>
  </si>
  <si>
    <t>Wartość z komórki F21 do przeniesienia na Connect (kryterium cena netto)</t>
  </si>
  <si>
    <r>
      <rPr>
        <b/>
        <sz val="12"/>
        <color theme="1"/>
        <rFont val="Arial"/>
        <family val="2"/>
        <charset val="238"/>
      </rPr>
      <t>Cena netto</t>
    </r>
    <r>
      <rPr>
        <sz val="11"/>
        <color theme="1"/>
        <rFont val="Arial"/>
        <family val="2"/>
        <charset val="238"/>
      </rPr>
      <t xml:space="preserve"> (zawierające wszystkie koszty w tym koszty dostawy)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</si>
</sst>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7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0" fillId="0" borderId="0" xfId="0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0" xfId="0" applyFill="1"/>
    <xf numFmtId="0" fontId="0" fillId="0" borderId="1" xfId="0" applyFill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4" fillId="2" borderId="5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4" fillId="2" borderId="1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234204</xdr:colOff>
      <xdr:row>8</xdr:row>
      <xdr:rowOff>65555</xdr:rowOff>
    </xdr:from>
    <xdr:to>
      <xdr:col>11</xdr:col>
      <xdr:colOff>196105</xdr:colOff>
      <xdr:row>8</xdr:row>
      <xdr:rowOff>739824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43969" y="5847790"/>
          <a:ext cx="2696136" cy="674269"/>
        </a:xfrm>
        <a:prstGeom prst="rect">
          <a:avLst/>
        </a:prstGeom>
      </xdr:spPr>
    </xdr:pic>
    <xdr:clientData/>
  </xdr:twoCellAnchor>
  <xdr:twoCellAnchor editAs="oneCell">
    <xdr:from>
      <xdr:col>7</xdr:col>
      <xdr:colOff>312644</xdr:colOff>
      <xdr:row>9</xdr:row>
      <xdr:rowOff>200025</xdr:rowOff>
    </xdr:from>
    <xdr:to>
      <xdr:col>11</xdr:col>
      <xdr:colOff>152961</xdr:colOff>
      <xdr:row>9</xdr:row>
      <xdr:rowOff>835537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22409" y="6945966"/>
          <a:ext cx="2574552" cy="635512"/>
        </a:xfrm>
        <a:prstGeom prst="rect">
          <a:avLst/>
        </a:prstGeom>
      </xdr:spPr>
    </xdr:pic>
    <xdr:clientData/>
  </xdr:twoCellAnchor>
  <xdr:twoCellAnchor editAs="oneCell">
    <xdr:from>
      <xdr:col>7</xdr:col>
      <xdr:colOff>226359</xdr:colOff>
      <xdr:row>10</xdr:row>
      <xdr:rowOff>155761</xdr:rowOff>
    </xdr:from>
    <xdr:to>
      <xdr:col>11</xdr:col>
      <xdr:colOff>17164</xdr:colOff>
      <xdr:row>10</xdr:row>
      <xdr:rowOff>803551</xdr:rowOff>
    </xdr:to>
    <xdr:pic>
      <xdr:nvPicPr>
        <xdr:cNvPr id="7" name="Obraz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76683" y="7137026"/>
          <a:ext cx="2525040" cy="647790"/>
        </a:xfrm>
        <a:prstGeom prst="rect">
          <a:avLst/>
        </a:prstGeom>
      </xdr:spPr>
    </xdr:pic>
    <xdr:clientData/>
  </xdr:twoCellAnchor>
  <xdr:twoCellAnchor editAs="oneCell">
    <xdr:from>
      <xdr:col>7</xdr:col>
      <xdr:colOff>220756</xdr:colOff>
      <xdr:row>14</xdr:row>
      <xdr:rowOff>149599</xdr:rowOff>
    </xdr:from>
    <xdr:to>
      <xdr:col>11</xdr:col>
      <xdr:colOff>20732</xdr:colOff>
      <xdr:row>14</xdr:row>
      <xdr:rowOff>921761</xdr:rowOff>
    </xdr:to>
    <xdr:pic>
      <xdr:nvPicPr>
        <xdr:cNvPr id="8" name="Obraz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073403" y="9237570"/>
          <a:ext cx="2534211" cy="772162"/>
        </a:xfrm>
        <a:prstGeom prst="rect">
          <a:avLst/>
        </a:prstGeom>
      </xdr:spPr>
    </xdr:pic>
    <xdr:clientData/>
  </xdr:twoCellAnchor>
  <xdr:twoCellAnchor editAs="oneCell">
    <xdr:from>
      <xdr:col>7</xdr:col>
      <xdr:colOff>331694</xdr:colOff>
      <xdr:row>15</xdr:row>
      <xdr:rowOff>8965</xdr:rowOff>
    </xdr:from>
    <xdr:to>
      <xdr:col>11</xdr:col>
      <xdr:colOff>344848</xdr:colOff>
      <xdr:row>15</xdr:row>
      <xdr:rowOff>570940</xdr:rowOff>
    </xdr:to>
    <xdr:pic>
      <xdr:nvPicPr>
        <xdr:cNvPr id="9" name="Obraz 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282018" y="8861612"/>
          <a:ext cx="2747389" cy="561975"/>
        </a:xfrm>
        <a:prstGeom prst="rect">
          <a:avLst/>
        </a:prstGeom>
      </xdr:spPr>
    </xdr:pic>
    <xdr:clientData/>
  </xdr:twoCellAnchor>
  <xdr:twoCellAnchor editAs="oneCell">
    <xdr:from>
      <xdr:col>7</xdr:col>
      <xdr:colOff>220194</xdr:colOff>
      <xdr:row>5</xdr:row>
      <xdr:rowOff>358590</xdr:rowOff>
    </xdr:from>
    <xdr:to>
      <xdr:col>11</xdr:col>
      <xdr:colOff>471790</xdr:colOff>
      <xdr:row>7</xdr:row>
      <xdr:rowOff>818030</xdr:rowOff>
    </xdr:to>
    <xdr:pic>
      <xdr:nvPicPr>
        <xdr:cNvPr id="12" name="Obraz 1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29959" y="2342031"/>
          <a:ext cx="2985831" cy="30816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="85" zoomScaleNormal="85" workbookViewId="0">
      <selection activeCell="H21" sqref="H21"/>
    </sheetView>
  </sheetViews>
  <sheetFormatPr defaultRowHeight="14.25" x14ac:dyDescent="0.2"/>
  <cols>
    <col min="1" max="1" width="4.875" style="1" customWidth="1"/>
    <col min="2" max="2" width="29.25" customWidth="1"/>
    <col min="3" max="3" width="14" style="9" customWidth="1"/>
    <col min="4" max="4" width="9.375" customWidth="1"/>
    <col min="5" max="5" width="15.25" customWidth="1"/>
    <col min="6" max="6" width="16.25" customWidth="1"/>
    <col min="7" max="7" width="15" customWidth="1"/>
  </cols>
  <sheetData>
    <row r="1" spans="1:7" ht="27" customHeight="1" x14ac:dyDescent="0.2">
      <c r="B1" s="2" t="s">
        <v>11</v>
      </c>
    </row>
    <row r="2" spans="1:7" ht="27" customHeight="1" x14ac:dyDescent="0.2">
      <c r="B2" s="2" t="s">
        <v>12</v>
      </c>
      <c r="E2" s="18" t="s">
        <v>26</v>
      </c>
      <c r="F2" s="18"/>
      <c r="G2" s="18"/>
    </row>
    <row r="3" spans="1:7" ht="15" x14ac:dyDescent="0.2">
      <c r="B3" s="3" t="s">
        <v>13</v>
      </c>
    </row>
    <row r="4" spans="1:7" ht="24" customHeight="1" x14ac:dyDescent="0.2">
      <c r="A4" s="20" t="s">
        <v>14</v>
      </c>
      <c r="B4" s="22"/>
      <c r="C4" s="22"/>
      <c r="D4" s="22"/>
      <c r="E4" s="22"/>
      <c r="F4" s="22"/>
      <c r="G4" s="23"/>
    </row>
    <row r="5" spans="1:7" ht="72.75" x14ac:dyDescent="0.25">
      <c r="A5" s="16" t="s">
        <v>9</v>
      </c>
      <c r="B5" s="17" t="s">
        <v>10</v>
      </c>
      <c r="C5" s="17" t="s">
        <v>20</v>
      </c>
      <c r="D5" s="17" t="s">
        <v>0</v>
      </c>
      <c r="E5" s="14" t="s">
        <v>29</v>
      </c>
      <c r="F5" s="25" t="s">
        <v>27</v>
      </c>
      <c r="G5" s="15" t="s">
        <v>19</v>
      </c>
    </row>
    <row r="6" spans="1:7" ht="105.75" customHeight="1" x14ac:dyDescent="0.2">
      <c r="A6" s="6">
        <v>1</v>
      </c>
      <c r="B6" s="5" t="s">
        <v>21</v>
      </c>
      <c r="C6" s="10" t="s">
        <v>24</v>
      </c>
      <c r="D6" s="6">
        <v>5</v>
      </c>
      <c r="E6" s="7"/>
      <c r="F6" s="8">
        <f>D6*E6</f>
        <v>0</v>
      </c>
      <c r="G6" s="6"/>
    </row>
    <row r="7" spans="1:7" ht="100.5" customHeight="1" x14ac:dyDescent="0.2">
      <c r="A7" s="6">
        <v>2</v>
      </c>
      <c r="B7" s="5" t="s">
        <v>22</v>
      </c>
      <c r="C7" s="10" t="s">
        <v>24</v>
      </c>
      <c r="D7" s="6">
        <v>5</v>
      </c>
      <c r="E7" s="7"/>
      <c r="F7" s="8">
        <f t="shared" ref="F7:F20" si="0">D7*E7</f>
        <v>0</v>
      </c>
      <c r="G7" s="6"/>
    </row>
    <row r="8" spans="1:7" ht="102.75" customHeight="1" x14ac:dyDescent="0.2">
      <c r="A8" s="6">
        <v>3</v>
      </c>
      <c r="B8" s="5" t="s">
        <v>23</v>
      </c>
      <c r="C8" s="10" t="s">
        <v>24</v>
      </c>
      <c r="D8" s="6">
        <v>5</v>
      </c>
      <c r="E8" s="7"/>
      <c r="F8" s="8">
        <f t="shared" si="0"/>
        <v>0</v>
      </c>
      <c r="G8" s="6"/>
    </row>
    <row r="9" spans="1:7" ht="75.75" customHeight="1" x14ac:dyDescent="0.2">
      <c r="A9" s="6">
        <v>4</v>
      </c>
      <c r="B9" s="5" t="s">
        <v>6</v>
      </c>
      <c r="C9" s="10" t="s">
        <v>1</v>
      </c>
      <c r="D9" s="6">
        <v>14</v>
      </c>
      <c r="E9" s="7"/>
      <c r="F9" s="8">
        <f t="shared" si="0"/>
        <v>0</v>
      </c>
      <c r="G9" s="6"/>
    </row>
    <row r="10" spans="1:7" ht="71.25" x14ac:dyDescent="0.2">
      <c r="A10" s="6">
        <v>5</v>
      </c>
      <c r="B10" s="5" t="s">
        <v>7</v>
      </c>
      <c r="C10" s="10" t="s">
        <v>1</v>
      </c>
      <c r="D10" s="6">
        <v>20</v>
      </c>
      <c r="E10" s="7"/>
      <c r="F10" s="8">
        <f t="shared" si="0"/>
        <v>0</v>
      </c>
      <c r="G10" s="6"/>
    </row>
    <row r="11" spans="1:7" ht="71.25" x14ac:dyDescent="0.2">
      <c r="A11" s="6">
        <v>6</v>
      </c>
      <c r="B11" s="5" t="s">
        <v>8</v>
      </c>
      <c r="C11" s="10" t="s">
        <v>1</v>
      </c>
      <c r="D11" s="6">
        <v>14</v>
      </c>
      <c r="E11" s="7"/>
      <c r="F11" s="8">
        <f t="shared" si="0"/>
        <v>0</v>
      </c>
      <c r="G11" s="6"/>
    </row>
    <row r="12" spans="1:7" ht="71.25" x14ac:dyDescent="0.2">
      <c r="A12" s="6">
        <v>7</v>
      </c>
      <c r="B12" s="5" t="s">
        <v>6</v>
      </c>
      <c r="C12" s="10" t="s">
        <v>24</v>
      </c>
      <c r="D12" s="6">
        <v>4</v>
      </c>
      <c r="E12" s="7"/>
      <c r="F12" s="8">
        <f t="shared" si="0"/>
        <v>0</v>
      </c>
      <c r="G12" s="6"/>
    </row>
    <row r="13" spans="1:7" ht="71.25" x14ac:dyDescent="0.2">
      <c r="A13" s="6">
        <v>8</v>
      </c>
      <c r="B13" s="5" t="s">
        <v>7</v>
      </c>
      <c r="C13" s="10" t="s">
        <v>24</v>
      </c>
      <c r="D13" s="6">
        <v>4</v>
      </c>
      <c r="E13" s="7"/>
      <c r="F13" s="8">
        <f t="shared" si="0"/>
        <v>0</v>
      </c>
      <c r="G13" s="6"/>
    </row>
    <row r="14" spans="1:7" ht="71.25" x14ac:dyDescent="0.2">
      <c r="A14" s="6">
        <v>9</v>
      </c>
      <c r="B14" s="5" t="s">
        <v>8</v>
      </c>
      <c r="C14" s="10" t="s">
        <v>24</v>
      </c>
      <c r="D14" s="6">
        <v>4</v>
      </c>
      <c r="E14" s="7"/>
      <c r="F14" s="8">
        <f t="shared" si="0"/>
        <v>0</v>
      </c>
      <c r="G14" s="6"/>
    </row>
    <row r="15" spans="1:7" ht="90" customHeight="1" x14ac:dyDescent="0.2">
      <c r="A15" s="6">
        <v>10</v>
      </c>
      <c r="B15" s="5" t="s">
        <v>2</v>
      </c>
      <c r="C15" s="10" t="s">
        <v>24</v>
      </c>
      <c r="D15" s="6">
        <v>6</v>
      </c>
      <c r="E15" s="7"/>
      <c r="F15" s="8">
        <f t="shared" si="0"/>
        <v>0</v>
      </c>
      <c r="G15" s="6"/>
    </row>
    <row r="16" spans="1:7" ht="67.5" customHeight="1" x14ac:dyDescent="0.2">
      <c r="A16" s="6">
        <v>11</v>
      </c>
      <c r="B16" s="5" t="s">
        <v>3</v>
      </c>
      <c r="C16" s="10" t="s">
        <v>1</v>
      </c>
      <c r="D16" s="6">
        <v>2</v>
      </c>
      <c r="E16" s="7"/>
      <c r="F16" s="8">
        <f t="shared" si="0"/>
        <v>0</v>
      </c>
      <c r="G16" s="6"/>
    </row>
    <row r="17" spans="1:7" ht="49.5" customHeight="1" x14ac:dyDescent="0.2">
      <c r="A17" s="6">
        <v>12</v>
      </c>
      <c r="B17" s="5" t="s">
        <v>4</v>
      </c>
      <c r="C17" s="10" t="s">
        <v>1</v>
      </c>
      <c r="D17" s="6">
        <v>4</v>
      </c>
      <c r="E17" s="7"/>
      <c r="F17" s="8">
        <f t="shared" si="0"/>
        <v>0</v>
      </c>
      <c r="G17" s="6"/>
    </row>
    <row r="18" spans="1:7" ht="23.25" customHeight="1" x14ac:dyDescent="0.2">
      <c r="A18" s="6">
        <v>13</v>
      </c>
      <c r="B18" s="6" t="s">
        <v>5</v>
      </c>
      <c r="C18" s="10" t="s">
        <v>1</v>
      </c>
      <c r="D18" s="6">
        <v>8</v>
      </c>
      <c r="E18" s="7"/>
      <c r="F18" s="8">
        <f t="shared" si="0"/>
        <v>0</v>
      </c>
      <c r="G18" s="6"/>
    </row>
    <row r="19" spans="1:7" ht="45.75" customHeight="1" x14ac:dyDescent="0.2">
      <c r="A19" s="6">
        <v>14</v>
      </c>
      <c r="B19" s="5" t="s">
        <v>4</v>
      </c>
      <c r="C19" s="10" t="s">
        <v>24</v>
      </c>
      <c r="D19" s="6">
        <v>8</v>
      </c>
      <c r="E19" s="7"/>
      <c r="F19" s="8">
        <f t="shared" si="0"/>
        <v>0</v>
      </c>
      <c r="G19" s="6"/>
    </row>
    <row r="20" spans="1:7" ht="17.25" customHeight="1" thickBot="1" x14ac:dyDescent="0.25">
      <c r="A20" s="6">
        <v>15</v>
      </c>
      <c r="B20" s="6" t="s">
        <v>5</v>
      </c>
      <c r="C20" s="10" t="s">
        <v>24</v>
      </c>
      <c r="D20" s="6">
        <v>4</v>
      </c>
      <c r="E20" s="7"/>
      <c r="F20" s="11">
        <f t="shared" si="0"/>
        <v>0</v>
      </c>
      <c r="G20" s="6"/>
    </row>
    <row r="21" spans="1:7" ht="79.5" customHeight="1" thickBot="1" x14ac:dyDescent="0.25">
      <c r="A21" s="19" t="s">
        <v>25</v>
      </c>
      <c r="B21" s="19"/>
      <c r="C21" s="19"/>
      <c r="D21" s="19"/>
      <c r="E21" s="20"/>
      <c r="F21" s="12">
        <f>SUM(F6:F20)</f>
        <v>0</v>
      </c>
      <c r="G21" s="13" t="s">
        <v>28</v>
      </c>
    </row>
    <row r="22" spans="1:7" ht="24.75" customHeight="1" x14ac:dyDescent="0.2">
      <c r="D22" s="4" t="s">
        <v>17</v>
      </c>
      <c r="E22" s="21" t="s">
        <v>15</v>
      </c>
      <c r="F22" s="21"/>
      <c r="G22" t="s">
        <v>18</v>
      </c>
    </row>
    <row r="23" spans="1:7" x14ac:dyDescent="0.2">
      <c r="D23" s="24" t="s">
        <v>16</v>
      </c>
      <c r="E23" s="24"/>
      <c r="F23" s="24"/>
      <c r="G23" s="24"/>
    </row>
    <row r="26" spans="1:7" ht="28.5" customHeight="1" x14ac:dyDescent="0.2"/>
  </sheetData>
  <mergeCells count="5">
    <mergeCell ref="E2:G2"/>
    <mergeCell ref="A21:E21"/>
    <mergeCell ref="E22:F22"/>
    <mergeCell ref="A4:G4"/>
    <mergeCell ref="D23:G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7" sqref="C27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Zalewska</dc:creator>
  <cp:lastModifiedBy>Monika Zalewska</cp:lastModifiedBy>
  <cp:lastPrinted>2025-04-25T10:11:10Z</cp:lastPrinted>
  <dcterms:created xsi:type="dcterms:W3CDTF">2025-04-22T06:47:07Z</dcterms:created>
  <dcterms:modified xsi:type="dcterms:W3CDTF">2025-05-19T07:11:49Z</dcterms:modified>
</cp:coreProperties>
</file>